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LUFT-KLIMA\_Markus\Berufliches\Div. Unterlagen\"/>
    </mc:Choice>
  </mc:AlternateContent>
  <bookViews>
    <workbookView xWindow="0" yWindow="0" windowWidth="28800" windowHeight="12585"/>
  </bookViews>
  <sheets>
    <sheet name="AT 35°C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J42" i="2" l="1"/>
  <c r="J39" i="2"/>
  <c r="J38" i="2"/>
  <c r="J37" i="2"/>
  <c r="J35" i="2"/>
  <c r="J33" i="2"/>
  <c r="J31" i="2"/>
  <c r="J30" i="2"/>
  <c r="J29" i="2"/>
  <c r="J28" i="2"/>
  <c r="J27" i="2"/>
  <c r="J23" i="2"/>
  <c r="J21" i="2"/>
  <c r="J19" i="2"/>
  <c r="J18" i="2"/>
  <c r="J16" i="2"/>
  <c r="J44" i="2" l="1"/>
</calcChain>
</file>

<file path=xl/comments1.xml><?xml version="1.0" encoding="utf-8"?>
<comments xmlns="http://schemas.openxmlformats.org/spreadsheetml/2006/main">
  <authors>
    <author>TROBITS Markus</author>
  </authors>
  <commentList>
    <comment ref="F40" authorId="0" shapeId="0">
      <text>
        <r>
          <rPr>
            <b/>
            <sz val="9"/>
            <color indexed="81"/>
            <rFont val="Segoe UI"/>
            <family val="2"/>
          </rPr>
          <t xml:space="preserve">LKL: </t>
        </r>
        <r>
          <rPr>
            <sz val="9"/>
            <color indexed="81"/>
            <rFont val="Segoe UI"/>
            <family val="2"/>
          </rPr>
          <t>entsprechende Wärmelast einsetzen z.B. für einen Beamer: 250 Watt (=Leistungsaufnahme lt. Typenschild)</t>
        </r>
      </text>
    </comment>
  </commentList>
</comments>
</file>

<file path=xl/sharedStrings.xml><?xml version="1.0" encoding="utf-8"?>
<sst xmlns="http://schemas.openxmlformats.org/spreadsheetml/2006/main" count="117" uniqueCount="54">
  <si>
    <t>Autragsnummer</t>
  </si>
  <si>
    <t>Kunde/Objekt</t>
  </si>
  <si>
    <t>Bereich/Raumnummer</t>
  </si>
  <si>
    <t>m2 x</t>
  </si>
  <si>
    <t>W/m2</t>
  </si>
  <si>
    <t>Watt</t>
  </si>
  <si>
    <t>Fenster außer -1-</t>
  </si>
  <si>
    <t>Der Sonne ausgesetzte Wände</t>
  </si>
  <si>
    <t>Leichtbauweise</t>
  </si>
  <si>
    <t>Schwere Bauweise</t>
  </si>
  <si>
    <t>lfm x</t>
  </si>
  <si>
    <t>Wände außer -3-</t>
  </si>
  <si>
    <t>Innenwände</t>
  </si>
  <si>
    <t>Decke oder Dach</t>
  </si>
  <si>
    <t>Nicht klimatisierter Raum darüber</t>
  </si>
  <si>
    <t>Fußboden</t>
  </si>
  <si>
    <t>Personen</t>
  </si>
  <si>
    <t>Anzahl Personen</t>
  </si>
  <si>
    <t>x</t>
  </si>
  <si>
    <t>Beleuchtung und elektrische Geräte</t>
  </si>
  <si>
    <t>Beleuchtung</t>
  </si>
  <si>
    <t>PC-Arbeitsplatz</t>
  </si>
  <si>
    <t>W/pers.</t>
  </si>
  <si>
    <t>W/lfm</t>
  </si>
  <si>
    <t>W/Stk</t>
  </si>
  <si>
    <t>Stk x</t>
  </si>
  <si>
    <t>Kopierer/Drucker</t>
  </si>
  <si>
    <t>W</t>
  </si>
  <si>
    <t>Sonstiges:</t>
  </si>
  <si>
    <t>Ständig offene Türen oder Öffnungen zu nicht klimatisierten Bereichen</t>
  </si>
  <si>
    <t>Gesamt-Kühllast:</t>
  </si>
  <si>
    <t>Decke mit Dachraum darüber - nicht isoliert</t>
  </si>
  <si>
    <t>Flachdach mit Decke darunter - 50mm isoliert</t>
  </si>
  <si>
    <t>Der Sonne ausgesetzte Fenster oder Türen</t>
  </si>
  <si>
    <t>Fläche des Bauteiles</t>
  </si>
  <si>
    <t>Südseite</t>
  </si>
  <si>
    <t>Süd-Westseite</t>
  </si>
  <si>
    <t>Süd-Ostseite</t>
  </si>
  <si>
    <t>Nord-Westseite</t>
  </si>
  <si>
    <t>Nord-Ostseite</t>
  </si>
  <si>
    <t>Westseite</t>
  </si>
  <si>
    <t>Ostseite</t>
  </si>
  <si>
    <t>ohne Jalousie</t>
  </si>
  <si>
    <t>Innen-jalousie</t>
  </si>
  <si>
    <t>Außen-jalousie</t>
  </si>
  <si>
    <t>Dieselbe Seite wie in 
-1- wählen</t>
  </si>
  <si>
    <t>Alle Innenwände, die an einen nicht klimatisierten Raum angrenzen</t>
  </si>
  <si>
    <t>Decke  50mm isoliert</t>
  </si>
  <si>
    <t>Flachdach nicht isoliert</t>
  </si>
  <si>
    <t>Nur die Seite eingeben die den höchsten Wert ergibt;
[Die Formel ist händisch mit der jeweiligen Beschattung einzugeben]</t>
  </si>
  <si>
    <t>Über nicht klima-tisierten Raum oder sanitärem Freiraum</t>
  </si>
  <si>
    <t>ensprechende Beschattung auswählen:</t>
  </si>
  <si>
    <t>Datum, Bearbeiter</t>
  </si>
  <si>
    <t>ACHTUNG: Dieses Arbeitsblatt dient zur Ermittlung der überschlägigen Kühllast zur einfachen Geräteauslegung. Die Firma LUFT-KLIMA Lüftungstechnik übernimmt keinerlei Haftung für die ermittelten Ergebnisse. Diesbezügliche Rückfragen richten Sie bitte an: office@lueftung.at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</si>
</sst>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5" fillId="2" borderId="0" xfId="0" applyFont="1" applyFill="1"/>
    <xf numFmtId="0" fontId="2" fillId="0" borderId="3" xfId="0" applyFont="1" applyBorder="1"/>
    <xf numFmtId="0" fontId="2" fillId="0" borderId="4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12" xfId="0" applyFont="1" applyBorder="1"/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3" fillId="0" borderId="12" xfId="0" applyFont="1" applyBorder="1" applyAlignment="1">
      <alignment horizontal="left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/>
    <xf numFmtId="3" fontId="3" fillId="0" borderId="4" xfId="0" applyNumberFormat="1" applyFont="1" applyBorder="1"/>
    <xf numFmtId="3" fontId="3" fillId="0" borderId="15" xfId="0" applyNumberFormat="1" applyFont="1" applyBorder="1"/>
    <xf numFmtId="3" fontId="3" fillId="0" borderId="9" xfId="0" applyNumberFormat="1" applyFont="1" applyBorder="1"/>
    <xf numFmtId="3" fontId="3" fillId="0" borderId="0" xfId="0" applyNumberFormat="1" applyFont="1"/>
    <xf numFmtId="3" fontId="3" fillId="0" borderId="12" xfId="0" applyNumberFormat="1" applyFont="1" applyBorder="1"/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4" fillId="0" borderId="15" xfId="0" applyFont="1" applyBorder="1"/>
    <xf numFmtId="0" fontId="4" fillId="0" borderId="9" xfId="0" applyFont="1" applyBorder="1"/>
    <xf numFmtId="0" fontId="4" fillId="0" borderId="0" xfId="0" applyFont="1"/>
    <xf numFmtId="0" fontId="4" fillId="0" borderId="12" xfId="0" applyFont="1" applyBorder="1"/>
    <xf numFmtId="0" fontId="4" fillId="0" borderId="4" xfId="0" applyFont="1" applyBorder="1"/>
    <xf numFmtId="0" fontId="4" fillId="0" borderId="14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5" xfId="0" applyFont="1" applyBorder="1"/>
    <xf numFmtId="0" fontId="7" fillId="0" borderId="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3" fillId="0" borderId="17" xfId="0" applyFont="1" applyBorder="1" applyAlignment="1">
      <alignment vertical="center" wrapText="1"/>
    </xf>
    <xf numFmtId="0" fontId="7" fillId="0" borderId="12" xfId="0" applyFont="1" applyBorder="1"/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3" fontId="3" fillId="0" borderId="0" xfId="0" applyNumberFormat="1" applyFont="1" applyBorder="1"/>
    <xf numFmtId="0" fontId="3" fillId="0" borderId="7" xfId="0" applyFont="1" applyBorder="1"/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/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3" fillId="0" borderId="19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right" vertical="center"/>
      <protection locked="0"/>
    </xf>
    <xf numFmtId="3" fontId="3" fillId="3" borderId="9" xfId="0" applyNumberFormat="1" applyFont="1" applyFill="1" applyBorder="1" applyAlignment="1" applyProtection="1">
      <alignment horizontal="right" vertic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3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0" borderId="12" xfId="0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tabSelected="1" view="pageLayout" zoomScale="160" zoomScaleNormal="100" zoomScalePageLayoutView="160" workbookViewId="0">
      <selection activeCell="D42" sqref="D42"/>
    </sheetView>
  </sheetViews>
  <sheetFormatPr baseColWidth="10" defaultRowHeight="15" x14ac:dyDescent="0.25"/>
  <cols>
    <col min="1" max="1" width="2.85546875" customWidth="1"/>
    <col min="2" max="2" width="22" customWidth="1"/>
    <col min="3" max="3" width="16.42578125" customWidth="1"/>
    <col min="4" max="4" width="7.140625" customWidth="1"/>
    <col min="5" max="5" width="3.85546875" customWidth="1"/>
    <col min="6" max="8" width="6" customWidth="1"/>
    <col min="9" max="9" width="4.85546875" customWidth="1"/>
    <col min="10" max="10" width="9.5703125" customWidth="1"/>
    <col min="11" max="11" width="4.42578125" customWidth="1"/>
  </cols>
  <sheetData>
    <row r="1" spans="1:11" x14ac:dyDescent="0.25">
      <c r="A1" s="51" t="s">
        <v>0</v>
      </c>
      <c r="B1" s="1"/>
      <c r="C1" s="85"/>
      <c r="D1" s="85"/>
      <c r="E1" s="85"/>
      <c r="F1" s="85"/>
      <c r="G1" s="85"/>
      <c r="H1" s="85"/>
      <c r="I1" s="1"/>
      <c r="J1" s="1"/>
      <c r="K1" s="1"/>
    </row>
    <row r="2" spans="1:11" x14ac:dyDescent="0.25">
      <c r="A2" s="51" t="s">
        <v>1</v>
      </c>
      <c r="B2" s="1"/>
      <c r="C2" s="86"/>
      <c r="D2" s="86"/>
      <c r="E2" s="86"/>
      <c r="F2" s="86"/>
      <c r="G2" s="86"/>
      <c r="H2" s="86"/>
      <c r="I2" s="1"/>
      <c r="J2" s="1"/>
      <c r="K2" s="1"/>
    </row>
    <row r="3" spans="1:11" x14ac:dyDescent="0.25">
      <c r="A3" s="51" t="s">
        <v>2</v>
      </c>
      <c r="B3" s="1"/>
      <c r="C3" s="86"/>
      <c r="D3" s="86"/>
      <c r="E3" s="86"/>
      <c r="F3" s="86"/>
      <c r="G3" s="86"/>
      <c r="H3" s="86"/>
      <c r="I3" s="1"/>
      <c r="J3" s="1"/>
      <c r="K3" s="1"/>
    </row>
    <row r="4" spans="1:11" x14ac:dyDescent="0.25">
      <c r="A4" s="51" t="s">
        <v>52</v>
      </c>
      <c r="B4" s="1"/>
      <c r="C4" s="86"/>
      <c r="D4" s="86"/>
      <c r="E4" s="86"/>
      <c r="F4" s="86"/>
      <c r="G4" s="86"/>
      <c r="H4" s="86"/>
      <c r="I4" s="1"/>
      <c r="J4" s="1"/>
      <c r="K4" s="1"/>
    </row>
    <row r="5" spans="1:11" ht="7.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6.25" customHeight="1" x14ac:dyDescent="0.25">
      <c r="A6" s="48">
        <v>1</v>
      </c>
      <c r="B6" s="56" t="s">
        <v>33</v>
      </c>
      <c r="C6" s="52"/>
      <c r="D6" s="58" t="s">
        <v>34</v>
      </c>
      <c r="E6" s="52"/>
      <c r="F6" s="54" t="s">
        <v>51</v>
      </c>
      <c r="G6" s="54"/>
      <c r="H6" s="54"/>
      <c r="I6" s="7"/>
      <c r="J6" s="23"/>
      <c r="K6" s="8"/>
    </row>
    <row r="7" spans="1:11" ht="26.25" customHeight="1" x14ac:dyDescent="0.25">
      <c r="A7" s="49"/>
      <c r="B7" s="57"/>
      <c r="C7" s="53"/>
      <c r="D7" s="59"/>
      <c r="E7" s="53"/>
      <c r="F7" s="45" t="s">
        <v>42</v>
      </c>
      <c r="G7" s="45" t="s">
        <v>43</v>
      </c>
      <c r="H7" s="45" t="s">
        <v>44</v>
      </c>
      <c r="I7" s="10"/>
      <c r="J7" s="46"/>
      <c r="K7" s="47"/>
    </row>
    <row r="8" spans="1:11" ht="12.75" customHeight="1" x14ac:dyDescent="0.25">
      <c r="A8" s="29"/>
      <c r="B8" s="60" t="s">
        <v>49</v>
      </c>
      <c r="C8" s="22" t="s">
        <v>35</v>
      </c>
      <c r="D8" s="87"/>
      <c r="E8" s="30" t="s">
        <v>3</v>
      </c>
      <c r="F8" s="22">
        <v>230</v>
      </c>
      <c r="G8" s="22">
        <v>110</v>
      </c>
      <c r="H8" s="22">
        <v>60</v>
      </c>
      <c r="I8" s="30" t="s">
        <v>4</v>
      </c>
      <c r="J8" s="90"/>
      <c r="K8" s="35" t="s">
        <v>5</v>
      </c>
    </row>
    <row r="9" spans="1:11" ht="12.75" customHeight="1" x14ac:dyDescent="0.25">
      <c r="A9" s="29"/>
      <c r="B9" s="60"/>
      <c r="C9" s="22" t="s">
        <v>36</v>
      </c>
      <c r="D9" s="87"/>
      <c r="E9" s="30" t="s">
        <v>3</v>
      </c>
      <c r="F9" s="22">
        <v>370</v>
      </c>
      <c r="G9" s="22">
        <v>150</v>
      </c>
      <c r="H9" s="22">
        <v>85</v>
      </c>
      <c r="I9" s="30" t="s">
        <v>4</v>
      </c>
      <c r="J9" s="90"/>
      <c r="K9" s="35" t="s">
        <v>5</v>
      </c>
    </row>
    <row r="10" spans="1:11" ht="12.75" customHeight="1" x14ac:dyDescent="0.25">
      <c r="A10" s="29"/>
      <c r="B10" s="60"/>
      <c r="C10" s="22" t="s">
        <v>37</v>
      </c>
      <c r="D10" s="87"/>
      <c r="E10" s="30" t="s">
        <v>3</v>
      </c>
      <c r="F10" s="22">
        <v>230</v>
      </c>
      <c r="G10" s="22">
        <v>100</v>
      </c>
      <c r="H10" s="22">
        <v>50</v>
      </c>
      <c r="I10" s="30" t="s">
        <v>4</v>
      </c>
      <c r="J10" s="90"/>
      <c r="K10" s="35" t="s">
        <v>5</v>
      </c>
    </row>
    <row r="11" spans="1:11" ht="12.75" customHeight="1" x14ac:dyDescent="0.25">
      <c r="A11" s="29"/>
      <c r="B11" s="60"/>
      <c r="C11" s="22" t="s">
        <v>38</v>
      </c>
      <c r="D11" s="87"/>
      <c r="E11" s="30" t="s">
        <v>3</v>
      </c>
      <c r="F11" s="22">
        <v>350</v>
      </c>
      <c r="G11" s="22">
        <v>140</v>
      </c>
      <c r="H11" s="22">
        <v>110</v>
      </c>
      <c r="I11" s="30" t="s">
        <v>4</v>
      </c>
      <c r="J11" s="90"/>
      <c r="K11" s="35" t="s">
        <v>5</v>
      </c>
    </row>
    <row r="12" spans="1:11" ht="12.75" customHeight="1" x14ac:dyDescent="0.25">
      <c r="A12" s="9"/>
      <c r="B12" s="60"/>
      <c r="C12" s="22" t="s">
        <v>39</v>
      </c>
      <c r="D12" s="87"/>
      <c r="E12" s="30" t="s">
        <v>3</v>
      </c>
      <c r="F12" s="22">
        <v>170</v>
      </c>
      <c r="G12" s="22">
        <v>70</v>
      </c>
      <c r="H12" s="22">
        <v>60</v>
      </c>
      <c r="I12" s="30" t="s">
        <v>4</v>
      </c>
      <c r="J12" s="90"/>
      <c r="K12" s="35" t="s">
        <v>5</v>
      </c>
    </row>
    <row r="13" spans="1:11" ht="12.75" customHeight="1" x14ac:dyDescent="0.25">
      <c r="A13" s="9"/>
      <c r="B13" s="60"/>
      <c r="C13" s="22" t="s">
        <v>40</v>
      </c>
      <c r="D13" s="87"/>
      <c r="E13" s="30" t="s">
        <v>3</v>
      </c>
      <c r="F13" s="22">
        <v>490</v>
      </c>
      <c r="G13" s="22">
        <v>210</v>
      </c>
      <c r="H13" s="22">
        <v>130</v>
      </c>
      <c r="I13" s="30" t="s">
        <v>4</v>
      </c>
      <c r="J13" s="90"/>
      <c r="K13" s="35" t="s">
        <v>5</v>
      </c>
    </row>
    <row r="14" spans="1:11" ht="12.75" customHeight="1" x14ac:dyDescent="0.25">
      <c r="A14" s="11"/>
      <c r="B14" s="61"/>
      <c r="C14" s="12" t="s">
        <v>41</v>
      </c>
      <c r="D14" s="88"/>
      <c r="E14" s="31" t="s">
        <v>3</v>
      </c>
      <c r="F14" s="12">
        <v>260</v>
      </c>
      <c r="G14" s="12">
        <v>130</v>
      </c>
      <c r="H14" s="12">
        <v>80</v>
      </c>
      <c r="I14" s="31" t="s">
        <v>4</v>
      </c>
      <c r="J14" s="91"/>
      <c r="K14" s="36" t="s">
        <v>5</v>
      </c>
    </row>
    <row r="15" spans="1:11" ht="7.5" customHeight="1" x14ac:dyDescent="0.25">
      <c r="A15" s="2"/>
      <c r="B15" s="2"/>
      <c r="C15" s="2"/>
      <c r="D15" s="126"/>
      <c r="E15" s="32"/>
      <c r="F15" s="2"/>
      <c r="G15" s="2"/>
      <c r="H15" s="2"/>
      <c r="I15" s="32"/>
      <c r="J15" s="26"/>
      <c r="K15" s="32"/>
    </row>
    <row r="16" spans="1:11" ht="12.75" customHeight="1" x14ac:dyDescent="0.25">
      <c r="A16" s="13">
        <v>2</v>
      </c>
      <c r="B16" s="14" t="s">
        <v>6</v>
      </c>
      <c r="C16" s="15"/>
      <c r="D16" s="92"/>
      <c r="E16" s="33" t="s">
        <v>3</v>
      </c>
      <c r="F16" s="55">
        <v>30</v>
      </c>
      <c r="G16" s="55"/>
      <c r="H16" s="55"/>
      <c r="I16" s="33" t="s">
        <v>4</v>
      </c>
      <c r="J16" s="27">
        <f>D16*F16</f>
        <v>0</v>
      </c>
      <c r="K16" s="37" t="s">
        <v>5</v>
      </c>
    </row>
    <row r="17" spans="1:11" ht="6" customHeight="1" x14ac:dyDescent="0.25">
      <c r="A17" s="2"/>
      <c r="B17" s="2"/>
      <c r="C17" s="2"/>
      <c r="D17" s="93"/>
      <c r="E17" s="32"/>
      <c r="F17" s="2"/>
      <c r="G17" s="2"/>
      <c r="H17" s="2"/>
      <c r="I17" s="32"/>
      <c r="J17" s="26"/>
      <c r="K17" s="32"/>
    </row>
    <row r="18" spans="1:11" ht="12.75" customHeight="1" x14ac:dyDescent="0.25">
      <c r="A18" s="5">
        <v>3</v>
      </c>
      <c r="B18" s="6" t="s">
        <v>7</v>
      </c>
      <c r="C18" s="7" t="s">
        <v>8</v>
      </c>
      <c r="D18" s="94"/>
      <c r="E18" s="34" t="s">
        <v>10</v>
      </c>
      <c r="F18" s="62">
        <v>45</v>
      </c>
      <c r="G18" s="62"/>
      <c r="H18" s="62"/>
      <c r="I18" s="34" t="s">
        <v>23</v>
      </c>
      <c r="J18" s="23">
        <f>D18*F18</f>
        <v>0</v>
      </c>
      <c r="K18" s="38" t="s">
        <v>5</v>
      </c>
    </row>
    <row r="19" spans="1:11" ht="25.5" customHeight="1" x14ac:dyDescent="0.25">
      <c r="A19" s="11"/>
      <c r="B19" s="16" t="s">
        <v>45</v>
      </c>
      <c r="C19" s="124" t="s">
        <v>9</v>
      </c>
      <c r="D19" s="125"/>
      <c r="E19" s="119" t="s">
        <v>10</v>
      </c>
      <c r="F19" s="120">
        <v>30</v>
      </c>
      <c r="G19" s="120"/>
      <c r="H19" s="120"/>
      <c r="I19" s="119" t="s">
        <v>23</v>
      </c>
      <c r="J19" s="121">
        <f>D19*F19</f>
        <v>0</v>
      </c>
      <c r="K19" s="122" t="s">
        <v>5</v>
      </c>
    </row>
    <row r="20" spans="1:11" ht="7.5" customHeight="1" x14ac:dyDescent="0.25">
      <c r="A20" s="2"/>
      <c r="B20" s="3"/>
      <c r="C20" s="2"/>
      <c r="D20" s="93"/>
      <c r="E20" s="32"/>
      <c r="F20" s="2"/>
      <c r="G20" s="2"/>
      <c r="H20" s="2"/>
      <c r="I20" s="32"/>
      <c r="J20" s="26"/>
      <c r="K20" s="32"/>
    </row>
    <row r="21" spans="1:11" x14ac:dyDescent="0.25">
      <c r="A21" s="13">
        <v>4</v>
      </c>
      <c r="B21" s="14" t="s">
        <v>11</v>
      </c>
      <c r="C21" s="15"/>
      <c r="D21" s="92"/>
      <c r="E21" s="33" t="s">
        <v>10</v>
      </c>
      <c r="F21" s="55">
        <v>34</v>
      </c>
      <c r="G21" s="55"/>
      <c r="H21" s="55"/>
      <c r="I21" s="33" t="s">
        <v>23</v>
      </c>
      <c r="J21" s="27">
        <f>D21*F21</f>
        <v>0</v>
      </c>
      <c r="K21" s="37" t="s">
        <v>5</v>
      </c>
    </row>
    <row r="22" spans="1:11" ht="7.5" customHeight="1" x14ac:dyDescent="0.25">
      <c r="A22" s="2"/>
      <c r="B22" s="2"/>
      <c r="C22" s="2"/>
      <c r="D22" s="93"/>
      <c r="E22" s="32"/>
      <c r="F22" s="2"/>
      <c r="G22" s="2"/>
      <c r="H22" s="2"/>
      <c r="I22" s="32"/>
      <c r="J22" s="26"/>
      <c r="K22" s="32"/>
    </row>
    <row r="23" spans="1:11" ht="12.75" customHeight="1" x14ac:dyDescent="0.25">
      <c r="A23" s="5">
        <v>5</v>
      </c>
      <c r="B23" s="6" t="s">
        <v>12</v>
      </c>
      <c r="C23" s="39"/>
      <c r="D23" s="95"/>
      <c r="E23" s="66" t="s">
        <v>10</v>
      </c>
      <c r="F23" s="78">
        <v>20</v>
      </c>
      <c r="G23" s="78"/>
      <c r="H23" s="78"/>
      <c r="I23" s="69" t="s">
        <v>23</v>
      </c>
      <c r="J23" s="72">
        <f>D23*F23</f>
        <v>0</v>
      </c>
      <c r="K23" s="63" t="s">
        <v>5</v>
      </c>
    </row>
    <row r="24" spans="1:11" ht="12.75" customHeight="1" x14ac:dyDescent="0.25">
      <c r="A24" s="9"/>
      <c r="B24" s="76" t="s">
        <v>46</v>
      </c>
      <c r="C24" s="76"/>
      <c r="D24" s="96"/>
      <c r="E24" s="67"/>
      <c r="F24" s="79"/>
      <c r="G24" s="79"/>
      <c r="H24" s="79"/>
      <c r="I24" s="70"/>
      <c r="J24" s="73"/>
      <c r="K24" s="64"/>
    </row>
    <row r="25" spans="1:11" ht="12.75" customHeight="1" x14ac:dyDescent="0.25">
      <c r="A25" s="11"/>
      <c r="B25" s="77"/>
      <c r="C25" s="77"/>
      <c r="D25" s="97"/>
      <c r="E25" s="68"/>
      <c r="F25" s="80"/>
      <c r="G25" s="80"/>
      <c r="H25" s="80"/>
      <c r="I25" s="71"/>
      <c r="J25" s="74"/>
      <c r="K25" s="65"/>
    </row>
    <row r="26" spans="1:11" ht="7.5" customHeight="1" x14ac:dyDescent="0.25">
      <c r="A26" s="2"/>
      <c r="B26" s="40"/>
      <c r="C26" s="2"/>
      <c r="D26" s="93"/>
      <c r="E26" s="32"/>
      <c r="F26" s="2"/>
      <c r="G26" s="2"/>
      <c r="H26" s="2"/>
      <c r="I26" s="32"/>
      <c r="J26" s="26"/>
      <c r="K26" s="32"/>
    </row>
    <row r="27" spans="1:11" ht="24.75" x14ac:dyDescent="0.25">
      <c r="A27" s="28">
        <v>6</v>
      </c>
      <c r="B27" s="43" t="s">
        <v>13</v>
      </c>
      <c r="C27" s="44" t="s">
        <v>14</v>
      </c>
      <c r="D27" s="128"/>
      <c r="E27" s="111" t="s">
        <v>3</v>
      </c>
      <c r="F27" s="112">
        <v>7</v>
      </c>
      <c r="G27" s="112"/>
      <c r="H27" s="112"/>
      <c r="I27" s="111" t="s">
        <v>4</v>
      </c>
      <c r="J27" s="113">
        <f>D27*F27</f>
        <v>0</v>
      </c>
      <c r="K27" s="114" t="s">
        <v>5</v>
      </c>
    </row>
    <row r="28" spans="1:11" ht="28.5" customHeight="1" x14ac:dyDescent="0.25">
      <c r="A28" s="9"/>
      <c r="B28" s="17"/>
      <c r="C28" s="21" t="s">
        <v>31</v>
      </c>
      <c r="D28" s="89"/>
      <c r="E28" s="115" t="s">
        <v>3</v>
      </c>
      <c r="F28" s="116">
        <v>35</v>
      </c>
      <c r="G28" s="116"/>
      <c r="H28" s="116"/>
      <c r="I28" s="115" t="s">
        <v>4</v>
      </c>
      <c r="J28" s="117">
        <f>D28*F28</f>
        <v>0</v>
      </c>
      <c r="K28" s="118" t="s">
        <v>5</v>
      </c>
    </row>
    <row r="29" spans="1:11" ht="15.75" customHeight="1" x14ac:dyDescent="0.25">
      <c r="A29" s="9"/>
      <c r="B29" s="10"/>
      <c r="C29" s="21" t="s">
        <v>47</v>
      </c>
      <c r="D29" s="87"/>
      <c r="E29" s="115" t="s">
        <v>3</v>
      </c>
      <c r="F29" s="116">
        <v>23</v>
      </c>
      <c r="G29" s="116"/>
      <c r="H29" s="116"/>
      <c r="I29" s="115" t="s">
        <v>4</v>
      </c>
      <c r="J29" s="117">
        <f>D29*F29</f>
        <v>0</v>
      </c>
      <c r="K29" s="118" t="s">
        <v>5</v>
      </c>
    </row>
    <row r="30" spans="1:11" ht="14.25" customHeight="1" x14ac:dyDescent="0.25">
      <c r="A30" s="9"/>
      <c r="B30" s="10"/>
      <c r="C30" s="21" t="s">
        <v>48</v>
      </c>
      <c r="D30" s="87"/>
      <c r="E30" s="115" t="s">
        <v>3</v>
      </c>
      <c r="F30" s="116">
        <v>60</v>
      </c>
      <c r="G30" s="116"/>
      <c r="H30" s="116"/>
      <c r="I30" s="115" t="s">
        <v>4</v>
      </c>
      <c r="J30" s="117">
        <f>D30*F30</f>
        <v>0</v>
      </c>
      <c r="K30" s="118" t="s">
        <v>5</v>
      </c>
    </row>
    <row r="31" spans="1:11" ht="36" x14ac:dyDescent="0.25">
      <c r="A31" s="11"/>
      <c r="B31" s="12"/>
      <c r="C31" s="41" t="s">
        <v>32</v>
      </c>
      <c r="D31" s="125"/>
      <c r="E31" s="119" t="s">
        <v>3</v>
      </c>
      <c r="F31" s="120">
        <v>25</v>
      </c>
      <c r="G31" s="120"/>
      <c r="H31" s="120"/>
      <c r="I31" s="119" t="s">
        <v>4</v>
      </c>
      <c r="J31" s="121">
        <f>D31*F31</f>
        <v>0</v>
      </c>
      <c r="K31" s="122" t="s">
        <v>5</v>
      </c>
    </row>
    <row r="32" spans="1:11" ht="7.5" customHeight="1" x14ac:dyDescent="0.25">
      <c r="A32" s="2"/>
      <c r="B32" s="2"/>
      <c r="C32" s="2"/>
      <c r="D32" s="93"/>
      <c r="E32" s="32"/>
      <c r="F32" s="2"/>
      <c r="G32" s="2"/>
      <c r="H32" s="2"/>
      <c r="I32" s="32"/>
      <c r="J32" s="26"/>
      <c r="K32" s="32"/>
    </row>
    <row r="33" spans="1:11" ht="38.25" customHeight="1" x14ac:dyDescent="0.25">
      <c r="A33" s="18">
        <v>7</v>
      </c>
      <c r="B33" s="19" t="s">
        <v>15</v>
      </c>
      <c r="C33" s="20" t="s">
        <v>50</v>
      </c>
      <c r="D33" s="127"/>
      <c r="E33" s="108" t="s">
        <v>3</v>
      </c>
      <c r="F33" s="123">
        <v>10</v>
      </c>
      <c r="G33" s="123"/>
      <c r="H33" s="123"/>
      <c r="I33" s="108" t="s">
        <v>4</v>
      </c>
      <c r="J33" s="109">
        <f>D33*F33</f>
        <v>0</v>
      </c>
      <c r="K33" s="110" t="s">
        <v>5</v>
      </c>
    </row>
    <row r="34" spans="1:11" ht="7.5" customHeight="1" x14ac:dyDescent="0.25">
      <c r="A34" s="2"/>
      <c r="B34" s="2"/>
      <c r="C34" s="2"/>
      <c r="D34" s="93"/>
      <c r="E34" s="32"/>
      <c r="F34" s="2"/>
      <c r="G34" s="2"/>
      <c r="H34" s="2"/>
      <c r="I34" s="32"/>
      <c r="J34" s="26"/>
      <c r="K34" s="32"/>
    </row>
    <row r="35" spans="1:11" x14ac:dyDescent="0.25">
      <c r="A35" s="13">
        <v>8</v>
      </c>
      <c r="B35" s="14" t="s">
        <v>16</v>
      </c>
      <c r="C35" s="15" t="s">
        <v>17</v>
      </c>
      <c r="D35" s="92"/>
      <c r="E35" s="33" t="s">
        <v>18</v>
      </c>
      <c r="F35" s="55">
        <v>150</v>
      </c>
      <c r="G35" s="55"/>
      <c r="H35" s="55"/>
      <c r="I35" s="42" t="s">
        <v>22</v>
      </c>
      <c r="J35" s="27">
        <f>D35*F35</f>
        <v>0</v>
      </c>
      <c r="K35" s="37" t="s">
        <v>5</v>
      </c>
    </row>
    <row r="36" spans="1:11" ht="7.5" customHeight="1" x14ac:dyDescent="0.25">
      <c r="A36" s="2"/>
      <c r="B36" s="2"/>
      <c r="C36" s="2"/>
      <c r="D36" s="93"/>
      <c r="E36" s="32"/>
      <c r="F36" s="2"/>
      <c r="G36" s="2"/>
      <c r="H36" s="2"/>
      <c r="I36" s="32"/>
      <c r="J36" s="26"/>
      <c r="K36" s="32"/>
    </row>
    <row r="37" spans="1:11" x14ac:dyDescent="0.25">
      <c r="A37" s="5">
        <v>9</v>
      </c>
      <c r="B37" s="82" t="s">
        <v>19</v>
      </c>
      <c r="C37" s="7" t="s">
        <v>20</v>
      </c>
      <c r="D37" s="94"/>
      <c r="E37" s="34" t="s">
        <v>3</v>
      </c>
      <c r="F37" s="62">
        <v>15</v>
      </c>
      <c r="G37" s="62"/>
      <c r="H37" s="62"/>
      <c r="I37" s="34" t="s">
        <v>4</v>
      </c>
      <c r="J37" s="23">
        <f>D37*F37</f>
        <v>0</v>
      </c>
      <c r="K37" s="38" t="s">
        <v>5</v>
      </c>
    </row>
    <row r="38" spans="1:11" x14ac:dyDescent="0.25">
      <c r="A38" s="9"/>
      <c r="B38" s="83"/>
      <c r="C38" s="22" t="s">
        <v>21</v>
      </c>
      <c r="D38" s="87"/>
      <c r="E38" s="30" t="s">
        <v>25</v>
      </c>
      <c r="F38" s="75">
        <v>200</v>
      </c>
      <c r="G38" s="75"/>
      <c r="H38" s="75"/>
      <c r="I38" s="30" t="s">
        <v>24</v>
      </c>
      <c r="J38" s="24">
        <f>D38*F38</f>
        <v>0</v>
      </c>
      <c r="K38" s="35" t="s">
        <v>5</v>
      </c>
    </row>
    <row r="39" spans="1:11" x14ac:dyDescent="0.25">
      <c r="A39" s="9"/>
      <c r="B39" s="83"/>
      <c r="C39" s="22" t="s">
        <v>26</v>
      </c>
      <c r="D39" s="87"/>
      <c r="E39" s="30" t="s">
        <v>25</v>
      </c>
      <c r="F39" s="75">
        <v>500</v>
      </c>
      <c r="G39" s="75"/>
      <c r="H39" s="75"/>
      <c r="I39" s="30" t="s">
        <v>4</v>
      </c>
      <c r="J39" s="24">
        <f>D39*F39</f>
        <v>0</v>
      </c>
      <c r="K39" s="35" t="s">
        <v>5</v>
      </c>
    </row>
    <row r="40" spans="1:11" x14ac:dyDescent="0.25">
      <c r="A40" s="11"/>
      <c r="B40" s="84"/>
      <c r="C40" s="12" t="s">
        <v>28</v>
      </c>
      <c r="D40" s="88"/>
      <c r="E40" s="31" t="s">
        <v>18</v>
      </c>
      <c r="F40" s="129"/>
      <c r="G40" s="129"/>
      <c r="H40" s="129"/>
      <c r="I40" s="31" t="s">
        <v>27</v>
      </c>
      <c r="J40" s="25">
        <f>D40*F40</f>
        <v>0</v>
      </c>
      <c r="K40" s="36" t="s">
        <v>5</v>
      </c>
    </row>
    <row r="41" spans="1:11" ht="7.5" customHeight="1" x14ac:dyDescent="0.25">
      <c r="A41" s="2"/>
      <c r="B41" s="2"/>
      <c r="C41" s="2"/>
      <c r="D41" s="93"/>
      <c r="E41" s="32"/>
      <c r="F41" s="2"/>
      <c r="G41" s="2"/>
      <c r="H41" s="2"/>
      <c r="I41" s="32"/>
      <c r="J41" s="26"/>
      <c r="K41" s="32"/>
    </row>
    <row r="42" spans="1:11" ht="27" customHeight="1" x14ac:dyDescent="0.25">
      <c r="A42" s="18">
        <v>10</v>
      </c>
      <c r="B42" s="81" t="s">
        <v>29</v>
      </c>
      <c r="C42" s="81"/>
      <c r="D42" s="127"/>
      <c r="E42" s="108" t="s">
        <v>10</v>
      </c>
      <c r="F42" s="123">
        <v>240</v>
      </c>
      <c r="G42" s="123"/>
      <c r="H42" s="123"/>
      <c r="I42" s="108" t="s">
        <v>23</v>
      </c>
      <c r="J42" s="109">
        <f>D42*F42</f>
        <v>0</v>
      </c>
      <c r="K42" s="110" t="s">
        <v>5</v>
      </c>
    </row>
    <row r="43" spans="1:11" ht="7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6"/>
      <c r="K43" s="32"/>
    </row>
    <row r="44" spans="1:11" ht="15" customHeight="1" x14ac:dyDescent="0.25">
      <c r="A44" s="50"/>
      <c r="B44" s="50"/>
      <c r="C44" s="50"/>
      <c r="D44" s="2"/>
      <c r="E44" s="4"/>
      <c r="F44" s="4"/>
      <c r="G44" s="4"/>
      <c r="H44" s="104"/>
      <c r="I44" s="105" t="s">
        <v>30</v>
      </c>
      <c r="J44" s="106">
        <f>SUM(J6:J43)</f>
        <v>0</v>
      </c>
      <c r="K44" s="107" t="s">
        <v>5</v>
      </c>
    </row>
    <row r="45" spans="1:11" x14ac:dyDescent="0.25">
      <c r="A45" s="50"/>
      <c r="B45" s="50"/>
      <c r="C45" s="50"/>
    </row>
    <row r="46" spans="1:11" x14ac:dyDescent="0.25">
      <c r="A46" s="50"/>
      <c r="B46" s="50"/>
      <c r="C46" s="50"/>
    </row>
    <row r="47" spans="1:11" x14ac:dyDescent="0.25">
      <c r="A47" s="98" t="s">
        <v>53</v>
      </c>
      <c r="B47" s="99"/>
      <c r="C47" s="99"/>
      <c r="D47" s="99"/>
      <c r="E47" s="99"/>
      <c r="F47" s="99"/>
      <c r="G47" s="99"/>
      <c r="H47" s="99"/>
      <c r="I47" s="99"/>
      <c r="J47" s="99"/>
      <c r="K47" s="100"/>
    </row>
    <row r="48" spans="1:11" x14ac:dyDescent="0.25">
      <c r="A48" s="101"/>
      <c r="B48" s="102"/>
      <c r="C48" s="102"/>
      <c r="D48" s="102"/>
      <c r="E48" s="102"/>
      <c r="F48" s="102"/>
      <c r="G48" s="102"/>
      <c r="H48" s="102"/>
      <c r="I48" s="102"/>
      <c r="J48" s="102"/>
      <c r="K48" s="103"/>
    </row>
  </sheetData>
  <sheetProtection algorithmName="SHA-512" hashValue="gigTYbrw4cV4XUJUAn06ePiAiB2twf9NbB5Z58wTp7tjCu61EliDvrEhxCBgkYnT9BJS4QWQ+4pOAPURtdCX3A==" saltValue="o6vgB9iWQUxkqFJv/PTPJA==" spinCount="100000" sheet="1" objects="1" scenarios="1"/>
  <mergeCells count="36">
    <mergeCell ref="B42:C42"/>
    <mergeCell ref="B37:B40"/>
    <mergeCell ref="C1:H1"/>
    <mergeCell ref="C2:H2"/>
    <mergeCell ref="C3:H3"/>
    <mergeCell ref="C4:H4"/>
    <mergeCell ref="F33:H33"/>
    <mergeCell ref="F35:H35"/>
    <mergeCell ref="F37:H37"/>
    <mergeCell ref="F38:H38"/>
    <mergeCell ref="F39:H39"/>
    <mergeCell ref="F27:H27"/>
    <mergeCell ref="F28:H28"/>
    <mergeCell ref="F29:H29"/>
    <mergeCell ref="F42:H42"/>
    <mergeCell ref="F31:H31"/>
    <mergeCell ref="F21:H21"/>
    <mergeCell ref="B24:C25"/>
    <mergeCell ref="F23:H25"/>
    <mergeCell ref="F40:H40"/>
    <mergeCell ref="E6:E7"/>
    <mergeCell ref="F6:H6"/>
    <mergeCell ref="F16:H16"/>
    <mergeCell ref="A47:K48"/>
    <mergeCell ref="B6:B7"/>
    <mergeCell ref="C6:C7"/>
    <mergeCell ref="D6:D7"/>
    <mergeCell ref="B8:B14"/>
    <mergeCell ref="F18:H18"/>
    <mergeCell ref="F19:H19"/>
    <mergeCell ref="K23:K25"/>
    <mergeCell ref="D23:D25"/>
    <mergeCell ref="E23:E25"/>
    <mergeCell ref="I23:I25"/>
    <mergeCell ref="J23:J25"/>
    <mergeCell ref="F30:H30"/>
  </mergeCells>
  <pageMargins left="0.54166666666666663" right="0.57291666666666663" top="1.0416666666666667" bottom="0.78740157499999996" header="0.3" footer="0.3"/>
  <pageSetup paperSize="9" orientation="portrait" r:id="rId1"/>
  <headerFooter>
    <oddHeader>&amp;L&amp;"-,Fett"Vereinfachte Kühllastberechnung
&amp;"-,Kursiv"Raumtemperatur: 24°C&amp;"-,Fett"
&amp;"-,Kursiv"Außentemperatur: 35°C&amp;R&amp;G</oddHeader>
    <oddFooter>&amp;L&amp;"-,Kursiv"&amp;8Arbeitsblatt erstellt von: LUFT-KLIMA Lüftungstechnik GmbH
3052 Innermanzing, Gewerbepark Süd 6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AT 35°C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TROBITS Markus</dc:creator>
  <cp:lastModifiedBy>TROBITS Markus</cp:lastModifiedBy>
  <dcterms:created xsi:type="dcterms:W3CDTF">2016-06-16T05:21:26Z</dcterms:created>
  <dcterms:modified xsi:type="dcterms:W3CDTF">2016-09-07T05:02:58Z</dcterms:modified>
</cp:coreProperties>
</file>